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8" i="1"/>
  <c r="F22"/>
  <c r="F12"/>
  <c r="F9"/>
  <c r="F29" s="1"/>
</calcChain>
</file>

<file path=xl/sharedStrings.xml><?xml version="1.0" encoding="utf-8"?>
<sst xmlns="http://schemas.openxmlformats.org/spreadsheetml/2006/main" count="98" uniqueCount="66">
  <si>
    <t/>
  </si>
  <si>
    <t>2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</si>
  <si>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</si>
  <si>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</si>
  <si>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</si>
  <si>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</si>
  <si>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</si>
  <si>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</si>
  <si>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</si>
  <si>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</si>
  <si>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</si>
  <si>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</si>
  <si>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</si>
  <si>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</si>
  <si>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</si>
  <si>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</si>
  <si>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</si>
  <si>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</si>
  <si>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</si>
  <si>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</si>
  <si>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</si>
  <si>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</si>
  <si>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</si>
  <si>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2012</t>
  </si>
  <si>
    <t>2</t>
  </si>
  <si>
    <t>БУТЕРБРОД С ДЖЕМОМ</t>
  </si>
  <si>
    <t>30</t>
  </si>
  <si>
    <t>93</t>
  </si>
  <si>
    <t>СУП МОЛОЧНЫЙ С МАКАРОННЫМИ ИЗДЕЛИЯМИ</t>
  </si>
  <si>
    <t>ТК№035</t>
  </si>
  <si>
    <t>ЧАЙ С САХАРОМ</t>
  </si>
  <si>
    <t>180/6</t>
  </si>
  <si>
    <t>Итого за прием пищи:</t>
  </si>
  <si>
    <t>II Завтрак</t>
  </si>
  <si>
    <t>ТК № 010</t>
  </si>
  <si>
    <t xml:space="preserve">ФРУКТЫ </t>
  </si>
  <si>
    <t>Обед</t>
  </si>
  <si>
    <t>67</t>
  </si>
  <si>
    <t>ЩИ ИЗ СВЕЖЕЙ КАПУСТЫ С КАРТОФЕЛЕМ С ГОВЯДИНОЙ, СМЕТАНОЙ, ЗЕЛЕНЬЮ ПЕТРУШКИ</t>
  </si>
  <si>
    <t>2008</t>
  </si>
  <si>
    <t>181</t>
  </si>
  <si>
    <t>КАША ГРЕЧНЕВАЯ РАССЫПЧАТАЯ</t>
  </si>
  <si>
    <t>130</t>
  </si>
  <si>
    <t>272</t>
  </si>
  <si>
    <t>КОТЛЕТЫ РУБЛЕННЫЕ ИЗ ГОВЯДИНЫ</t>
  </si>
  <si>
    <t>СОУС ТОМАТНЫЙ №364</t>
  </si>
  <si>
    <t>ОВОЩИ ПО СЕЗОНУ</t>
  </si>
  <si>
    <t>ТК №003</t>
  </si>
  <si>
    <t>ХЛЕБ РЖАНО-ПШЕНИЧНЫЙ ОБОГАЩЕННЫЙ</t>
  </si>
  <si>
    <t>15</t>
  </si>
  <si>
    <t>ТК№004</t>
  </si>
  <si>
    <t>БАТОН ОБОГАЩЕННЫЙ</t>
  </si>
  <si>
    <t>402</t>
  </si>
  <si>
    <t>КОМПОТ ИЗ СМЕСИ СУХОФРУКТОВ</t>
  </si>
  <si>
    <t>180</t>
  </si>
  <si>
    <t>Полдник</t>
  </si>
  <si>
    <t>214</t>
  </si>
  <si>
    <t>ОМЛЕТ НАТУРАЛЬНЫЙ</t>
  </si>
  <si>
    <t>к/к</t>
  </si>
  <si>
    <t>ГОРОШЕК ЗЕЛЕНЫЙ ОТВАРНОЙ</t>
  </si>
  <si>
    <t>ТК№038</t>
  </si>
  <si>
    <t>ЧАЙ С ЛИМОНОМ</t>
  </si>
  <si>
    <t>Всего за день:</t>
  </si>
  <si>
    <t>Сбалансированность:</t>
  </si>
  <si>
    <t>1</t>
  </si>
  <si>
    <t>1,1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</si>
</sst>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sqref="A1:T31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3.52</v>
      </c>
      <c r="G6" s="25">
        <v>1.4</v>
      </c>
      <c r="H6" s="25">
        <v>2.1</v>
      </c>
      <c r="I6" s="25">
        <v>15.8</v>
      </c>
      <c r="J6" s="25">
        <v>68</v>
      </c>
      <c r="K6" s="25">
        <v>0</v>
      </c>
      <c r="L6" s="25">
        <v>1.8</v>
      </c>
      <c r="M6" s="25">
        <v>0</v>
      </c>
      <c r="N6" s="26">
        <v>0.1</v>
      </c>
      <c r="O6" s="27"/>
      <c r="P6" s="25">
        <v>5.2</v>
      </c>
      <c r="Q6" s="25">
        <v>3.3</v>
      </c>
      <c r="R6" s="25">
        <v>11.5</v>
      </c>
      <c r="S6" s="25">
        <v>0.3</v>
      </c>
      <c r="T6" s="1"/>
    </row>
    <row r="7" spans="1:20">
      <c r="A7" s="21" t="s">
        <v>23</v>
      </c>
      <c r="B7" s="21" t="s">
        <v>27</v>
      </c>
      <c r="C7" s="22" t="s">
        <v>28</v>
      </c>
      <c r="D7" s="23"/>
      <c r="E7" s="21">
        <v>185</v>
      </c>
      <c r="F7" s="24">
        <v>11.36</v>
      </c>
      <c r="G7" s="25">
        <v>5.7</v>
      </c>
      <c r="H7" s="25">
        <v>5.2</v>
      </c>
      <c r="I7" s="25">
        <v>19.100000000000001</v>
      </c>
      <c r="J7" s="25">
        <v>147.30000000000001</v>
      </c>
      <c r="K7" s="25">
        <v>0.1</v>
      </c>
      <c r="L7" s="25">
        <v>0.7</v>
      </c>
      <c r="M7" s="25">
        <v>0</v>
      </c>
      <c r="N7" s="26">
        <v>0.3</v>
      </c>
      <c r="O7" s="27"/>
      <c r="P7" s="25">
        <v>150</v>
      </c>
      <c r="Q7" s="25">
        <v>18.600000000000001</v>
      </c>
      <c r="R7" s="25">
        <v>114.1</v>
      </c>
      <c r="S7" s="25">
        <v>0.4</v>
      </c>
      <c r="T7" s="1"/>
    </row>
    <row r="8" spans="1:20">
      <c r="A8" s="21" t="s">
        <v>0</v>
      </c>
      <c r="B8" s="21" t="s">
        <v>29</v>
      </c>
      <c r="C8" s="22" t="s">
        <v>30</v>
      </c>
      <c r="D8" s="23"/>
      <c r="E8" s="28" t="s">
        <v>31</v>
      </c>
      <c r="F8" s="24">
        <v>0.54</v>
      </c>
      <c r="G8" s="25">
        <v>0</v>
      </c>
      <c r="H8" s="25">
        <v>0</v>
      </c>
      <c r="I8" s="25">
        <v>8.4</v>
      </c>
      <c r="J8" s="25">
        <v>34</v>
      </c>
      <c r="K8" s="25">
        <v>0</v>
      </c>
      <c r="L8" s="25">
        <v>0</v>
      </c>
      <c r="M8" s="25">
        <v>0</v>
      </c>
      <c r="N8" s="26">
        <v>0</v>
      </c>
      <c r="O8" s="27"/>
      <c r="P8" s="25">
        <v>9.6999999999999993</v>
      </c>
      <c r="Q8" s="25">
        <v>3.3</v>
      </c>
      <c r="R8" s="25">
        <v>3</v>
      </c>
      <c r="S8" s="25">
        <v>0.3</v>
      </c>
      <c r="T8" s="1"/>
    </row>
    <row r="9" spans="1:20">
      <c r="A9" s="29" t="s">
        <v>32</v>
      </c>
      <c r="B9" s="30"/>
      <c r="C9" s="30"/>
      <c r="D9" s="30"/>
      <c r="E9" s="31"/>
      <c r="F9" s="32">
        <f>SUM(F6:F8)</f>
        <v>15.419999999999998</v>
      </c>
      <c r="G9" s="33">
        <v>7.1</v>
      </c>
      <c r="H9" s="33">
        <v>7.3</v>
      </c>
      <c r="I9" s="33">
        <v>43.3</v>
      </c>
      <c r="J9" s="33">
        <v>249.3</v>
      </c>
      <c r="K9" s="33">
        <v>0.1</v>
      </c>
      <c r="L9" s="33">
        <v>2.5</v>
      </c>
      <c r="M9" s="33">
        <v>0</v>
      </c>
      <c r="N9" s="34">
        <v>0.4</v>
      </c>
      <c r="O9" s="35"/>
      <c r="P9" s="33">
        <v>164.9</v>
      </c>
      <c r="Q9" s="33">
        <v>25.2</v>
      </c>
      <c r="R9" s="33">
        <v>128.6</v>
      </c>
      <c r="S9" s="33">
        <v>1</v>
      </c>
      <c r="T9" s="1"/>
    </row>
    <row r="10" spans="1:20">
      <c r="A10" s="18" t="s">
        <v>33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0</v>
      </c>
      <c r="B11" s="28" t="s">
        <v>34</v>
      </c>
      <c r="C11" s="22" t="s">
        <v>35</v>
      </c>
      <c r="D11" s="23"/>
      <c r="E11" s="21">
        <v>80</v>
      </c>
      <c r="F11" s="24">
        <v>12</v>
      </c>
      <c r="G11" s="25">
        <v>0.4</v>
      </c>
      <c r="H11" s="25">
        <v>0.4</v>
      </c>
      <c r="I11" s="25">
        <v>9.9</v>
      </c>
      <c r="J11" s="25">
        <v>44.4</v>
      </c>
      <c r="K11" s="25">
        <v>0</v>
      </c>
      <c r="L11" s="25">
        <v>4</v>
      </c>
      <c r="M11" s="25">
        <v>0</v>
      </c>
      <c r="N11" s="26">
        <v>0.6</v>
      </c>
      <c r="O11" s="27"/>
      <c r="P11" s="25">
        <v>14.5</v>
      </c>
      <c r="Q11" s="25">
        <v>7.2</v>
      </c>
      <c r="R11" s="25">
        <v>10</v>
      </c>
      <c r="S11" s="25">
        <v>2</v>
      </c>
      <c r="T11" s="1"/>
    </row>
    <row r="12" spans="1:20">
      <c r="A12" s="29" t="s">
        <v>32</v>
      </c>
      <c r="B12" s="30"/>
      <c r="C12" s="30"/>
      <c r="D12" s="30"/>
      <c r="E12" s="31"/>
      <c r="F12" s="32">
        <f>SUM(F11)</f>
        <v>12</v>
      </c>
      <c r="G12" s="33">
        <v>0.4</v>
      </c>
      <c r="H12" s="33">
        <v>0.4</v>
      </c>
      <c r="I12" s="33">
        <v>9.9</v>
      </c>
      <c r="J12" s="33">
        <v>44.4</v>
      </c>
      <c r="K12" s="33">
        <v>0</v>
      </c>
      <c r="L12" s="33">
        <v>4</v>
      </c>
      <c r="M12" s="33">
        <v>0</v>
      </c>
      <c r="N12" s="34">
        <v>0.6</v>
      </c>
      <c r="O12" s="35"/>
      <c r="P12" s="33">
        <v>14.5</v>
      </c>
      <c r="Q12" s="33">
        <v>7.2</v>
      </c>
      <c r="R12" s="33">
        <v>10</v>
      </c>
      <c r="S12" s="33">
        <v>2</v>
      </c>
      <c r="T12" s="1"/>
    </row>
    <row r="13" spans="1:20">
      <c r="A13" s="18" t="s">
        <v>36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23</v>
      </c>
      <c r="B14" s="21" t="s">
        <v>37</v>
      </c>
      <c r="C14" s="22" t="s">
        <v>38</v>
      </c>
      <c r="D14" s="23"/>
      <c r="E14" s="21">
        <v>195</v>
      </c>
      <c r="F14" s="24">
        <v>10.35</v>
      </c>
      <c r="G14" s="25">
        <v>5.5</v>
      </c>
      <c r="H14" s="25">
        <v>8.1999999999999993</v>
      </c>
      <c r="I14" s="25">
        <v>7.4</v>
      </c>
      <c r="J14" s="25">
        <v>115</v>
      </c>
      <c r="K14" s="25">
        <v>0</v>
      </c>
      <c r="L14" s="25">
        <v>9.6999999999999993</v>
      </c>
      <c r="M14" s="25">
        <v>0.2</v>
      </c>
      <c r="N14" s="26">
        <v>1.8</v>
      </c>
      <c r="O14" s="27"/>
      <c r="P14" s="25">
        <v>40.5</v>
      </c>
      <c r="Q14" s="25">
        <v>20.2</v>
      </c>
      <c r="R14" s="25">
        <v>61.8</v>
      </c>
      <c r="S14" s="25">
        <v>1.1000000000000001</v>
      </c>
      <c r="T14" s="1"/>
    </row>
    <row r="15" spans="1:20">
      <c r="A15" s="21" t="s">
        <v>39</v>
      </c>
      <c r="B15" s="21" t="s">
        <v>40</v>
      </c>
      <c r="C15" s="22" t="s">
        <v>41</v>
      </c>
      <c r="D15" s="23"/>
      <c r="E15" s="21" t="s">
        <v>42</v>
      </c>
      <c r="F15" s="24">
        <v>8.27</v>
      </c>
      <c r="G15" s="25">
        <v>7.2</v>
      </c>
      <c r="H15" s="25">
        <v>5.9</v>
      </c>
      <c r="I15" s="25">
        <v>33</v>
      </c>
      <c r="J15" s="25">
        <v>248</v>
      </c>
      <c r="K15" s="25">
        <v>0.2</v>
      </c>
      <c r="L15" s="25">
        <v>0</v>
      </c>
      <c r="M15" s="25">
        <v>0</v>
      </c>
      <c r="N15" s="26">
        <v>0.5</v>
      </c>
      <c r="O15" s="27"/>
      <c r="P15" s="25">
        <v>16</v>
      </c>
      <c r="Q15" s="25">
        <v>118</v>
      </c>
      <c r="R15" s="25">
        <v>176</v>
      </c>
      <c r="S15" s="25">
        <v>4</v>
      </c>
      <c r="T15" s="1"/>
    </row>
    <row r="16" spans="1:20">
      <c r="A16" s="21" t="s">
        <v>39</v>
      </c>
      <c r="B16" s="21" t="s">
        <v>43</v>
      </c>
      <c r="C16" s="36" t="s">
        <v>44</v>
      </c>
      <c r="D16" s="37"/>
      <c r="E16" s="21">
        <v>60</v>
      </c>
      <c r="F16" s="24">
        <v>26.88</v>
      </c>
      <c r="G16" s="25">
        <v>9.6999999999999993</v>
      </c>
      <c r="H16" s="25">
        <v>10.1</v>
      </c>
      <c r="I16" s="25">
        <v>9</v>
      </c>
      <c r="J16" s="25">
        <v>165</v>
      </c>
      <c r="K16" s="25">
        <v>0</v>
      </c>
      <c r="L16" s="25">
        <v>0</v>
      </c>
      <c r="M16" s="25">
        <v>0</v>
      </c>
      <c r="N16" s="26">
        <v>1.6</v>
      </c>
      <c r="O16" s="27"/>
      <c r="P16" s="25">
        <v>10.4</v>
      </c>
      <c r="Q16" s="25">
        <v>14.8</v>
      </c>
      <c r="R16" s="25">
        <v>92.9</v>
      </c>
      <c r="S16" s="25">
        <v>1.6</v>
      </c>
      <c r="T16" s="1"/>
    </row>
    <row r="17" spans="1:20">
      <c r="A17" s="21">
        <v>2008</v>
      </c>
      <c r="B17" s="21">
        <v>364</v>
      </c>
      <c r="C17" s="36" t="s">
        <v>45</v>
      </c>
      <c r="D17" s="37"/>
      <c r="E17" s="21">
        <v>30</v>
      </c>
      <c r="F17" s="24"/>
      <c r="G17" s="25">
        <v>0.5</v>
      </c>
      <c r="H17" s="25">
        <v>2.9</v>
      </c>
      <c r="I17" s="25">
        <v>2.2000000000000002</v>
      </c>
      <c r="J17" s="25">
        <v>36.6</v>
      </c>
      <c r="K17" s="25">
        <v>0</v>
      </c>
      <c r="L17" s="25">
        <v>0.6</v>
      </c>
      <c r="M17" s="25">
        <v>0.1</v>
      </c>
      <c r="N17" s="38">
        <v>0.1</v>
      </c>
      <c r="O17" s="39">
        <v>0.1</v>
      </c>
      <c r="P17" s="25">
        <v>2.4</v>
      </c>
      <c r="Q17" s="25">
        <v>3</v>
      </c>
      <c r="R17" s="25">
        <v>6</v>
      </c>
      <c r="S17" s="25">
        <v>0.1</v>
      </c>
      <c r="T17" s="1"/>
    </row>
    <row r="18" spans="1:20">
      <c r="A18" s="21" t="s">
        <v>0</v>
      </c>
      <c r="B18" s="21"/>
      <c r="C18" s="36" t="s">
        <v>46</v>
      </c>
      <c r="D18" s="37"/>
      <c r="E18" s="21">
        <v>40</v>
      </c>
      <c r="F18" s="24">
        <v>5.9</v>
      </c>
      <c r="G18" s="25">
        <v>0.3</v>
      </c>
      <c r="H18" s="25">
        <v>0</v>
      </c>
      <c r="I18" s="25">
        <v>1</v>
      </c>
      <c r="J18" s="25">
        <v>5.6</v>
      </c>
      <c r="K18" s="25">
        <v>0</v>
      </c>
      <c r="L18" s="25">
        <v>1.6</v>
      </c>
      <c r="M18" s="25">
        <v>0</v>
      </c>
      <c r="N18" s="26">
        <v>0</v>
      </c>
      <c r="O18" s="27"/>
      <c r="P18" s="25">
        <v>8.3000000000000007</v>
      </c>
      <c r="Q18" s="25">
        <v>5</v>
      </c>
      <c r="R18" s="25">
        <v>15.1</v>
      </c>
      <c r="S18" s="25">
        <v>0.4</v>
      </c>
      <c r="T18" s="1"/>
    </row>
    <row r="19" spans="1:20">
      <c r="A19" s="21" t="s">
        <v>0</v>
      </c>
      <c r="B19" s="21" t="s">
        <v>47</v>
      </c>
      <c r="C19" s="22" t="s">
        <v>48</v>
      </c>
      <c r="D19" s="23"/>
      <c r="E19" s="21" t="s">
        <v>49</v>
      </c>
      <c r="F19" s="24">
        <v>0.77</v>
      </c>
      <c r="G19" s="25">
        <v>1</v>
      </c>
      <c r="H19" s="25">
        <v>0.1</v>
      </c>
      <c r="I19" s="25">
        <v>6.4</v>
      </c>
      <c r="J19" s="25">
        <v>31</v>
      </c>
      <c r="K19" s="25">
        <v>0</v>
      </c>
      <c r="L19" s="25">
        <v>0</v>
      </c>
      <c r="M19" s="25">
        <v>0</v>
      </c>
      <c r="N19" s="26">
        <v>0.3</v>
      </c>
      <c r="O19" s="27"/>
      <c r="P19" s="25">
        <v>2.4</v>
      </c>
      <c r="Q19" s="25">
        <v>2.6</v>
      </c>
      <c r="R19" s="25">
        <v>11.8</v>
      </c>
      <c r="S19" s="25">
        <v>0.5</v>
      </c>
      <c r="T19" s="1"/>
    </row>
    <row r="20" spans="1:20">
      <c r="A20" s="21" t="s">
        <v>0</v>
      </c>
      <c r="B20" s="21" t="s">
        <v>50</v>
      </c>
      <c r="C20" s="22" t="s">
        <v>51</v>
      </c>
      <c r="D20" s="23"/>
      <c r="E20" s="21" t="s">
        <v>49</v>
      </c>
      <c r="F20" s="24">
        <v>0.9</v>
      </c>
      <c r="G20" s="25">
        <v>1.1000000000000001</v>
      </c>
      <c r="H20" s="25">
        <v>0.5</v>
      </c>
      <c r="I20" s="25">
        <v>7.7</v>
      </c>
      <c r="J20" s="25">
        <v>39.299999999999997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2.6</v>
      </c>
      <c r="Q20" s="25">
        <v>1.8</v>
      </c>
      <c r="R20" s="25">
        <v>8.8000000000000007</v>
      </c>
      <c r="S20" s="25">
        <v>0.2</v>
      </c>
      <c r="T20" s="1"/>
    </row>
    <row r="21" spans="1:20">
      <c r="A21" s="21" t="s">
        <v>39</v>
      </c>
      <c r="B21" s="21" t="s">
        <v>52</v>
      </c>
      <c r="C21" s="22" t="s">
        <v>53</v>
      </c>
      <c r="D21" s="23"/>
      <c r="E21" s="21" t="s">
        <v>54</v>
      </c>
      <c r="F21" s="24">
        <v>3.94</v>
      </c>
      <c r="G21" s="25">
        <v>0</v>
      </c>
      <c r="H21" s="25">
        <v>0</v>
      </c>
      <c r="I21" s="25">
        <v>14</v>
      </c>
      <c r="J21" s="25">
        <v>55.8</v>
      </c>
      <c r="K21" s="25">
        <v>0</v>
      </c>
      <c r="L21" s="25">
        <v>0</v>
      </c>
      <c r="M21" s="25">
        <v>0</v>
      </c>
      <c r="N21" s="26">
        <v>0</v>
      </c>
      <c r="O21" s="27"/>
      <c r="P21" s="25">
        <v>7.4</v>
      </c>
      <c r="Q21" s="25">
        <v>1.6</v>
      </c>
      <c r="R21" s="25">
        <v>0</v>
      </c>
      <c r="S21" s="25">
        <v>0</v>
      </c>
      <c r="T21" s="1"/>
    </row>
    <row r="22" spans="1:20">
      <c r="A22" s="29" t="s">
        <v>32</v>
      </c>
      <c r="B22" s="30"/>
      <c r="C22" s="30"/>
      <c r="D22" s="30"/>
      <c r="E22" s="31"/>
      <c r="F22" s="32">
        <f>SUM(F14:F21)</f>
        <v>57.01</v>
      </c>
      <c r="G22" s="33">
        <v>25.3</v>
      </c>
      <c r="H22" s="33">
        <v>27.8</v>
      </c>
      <c r="I22" s="33">
        <v>80.7</v>
      </c>
      <c r="J22" s="33">
        <v>696.3</v>
      </c>
      <c r="K22" s="33">
        <v>0.2</v>
      </c>
      <c r="L22" s="33">
        <v>11.9</v>
      </c>
      <c r="M22" s="33">
        <v>0.3</v>
      </c>
      <c r="N22" s="34">
        <v>4.2</v>
      </c>
      <c r="O22" s="35"/>
      <c r="P22" s="33">
        <v>90</v>
      </c>
      <c r="Q22" s="33">
        <v>167</v>
      </c>
      <c r="R22" s="33">
        <v>372.4</v>
      </c>
      <c r="S22" s="33">
        <v>7.9</v>
      </c>
      <c r="T22" s="1"/>
    </row>
    <row r="23" spans="1:20">
      <c r="A23" s="18" t="s">
        <v>55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1"/>
    </row>
    <row r="24" spans="1:20">
      <c r="A24" s="21" t="s">
        <v>39</v>
      </c>
      <c r="B24" s="21" t="s">
        <v>56</v>
      </c>
      <c r="C24" s="22" t="s">
        <v>57</v>
      </c>
      <c r="D24" s="23"/>
      <c r="E24" s="21">
        <v>120</v>
      </c>
      <c r="F24" s="24">
        <v>23.29</v>
      </c>
      <c r="G24" s="25">
        <v>12.3</v>
      </c>
      <c r="H24" s="25">
        <v>16.7</v>
      </c>
      <c r="I24" s="25">
        <v>2.2999999999999998</v>
      </c>
      <c r="J24" s="25">
        <v>119</v>
      </c>
      <c r="K24" s="25">
        <v>0.1</v>
      </c>
      <c r="L24" s="25">
        <v>0.2</v>
      </c>
      <c r="M24" s="25">
        <v>0.2</v>
      </c>
      <c r="N24" s="26">
        <v>4.2</v>
      </c>
      <c r="O24" s="27"/>
      <c r="P24" s="25">
        <v>80.900000000000006</v>
      </c>
      <c r="Q24" s="25">
        <v>13.7</v>
      </c>
      <c r="R24" s="25">
        <v>183.8</v>
      </c>
      <c r="S24" s="25">
        <v>2.1</v>
      </c>
      <c r="T24" s="1"/>
    </row>
    <row r="25" spans="1:20">
      <c r="A25" s="28" t="s">
        <v>58</v>
      </c>
      <c r="B25" s="28" t="s">
        <v>58</v>
      </c>
      <c r="C25" s="36" t="s">
        <v>59</v>
      </c>
      <c r="D25" s="37"/>
      <c r="E25" s="21">
        <v>30</v>
      </c>
      <c r="F25" s="24">
        <v>13.48</v>
      </c>
      <c r="G25" s="25">
        <v>1.2</v>
      </c>
      <c r="H25" s="25">
        <v>0.1</v>
      </c>
      <c r="I25" s="25">
        <v>2.5</v>
      </c>
      <c r="J25" s="25">
        <v>15.5</v>
      </c>
      <c r="K25" s="25">
        <v>0</v>
      </c>
      <c r="L25" s="25">
        <v>1.61</v>
      </c>
      <c r="M25" s="25">
        <v>0</v>
      </c>
      <c r="N25" s="26">
        <v>0.5</v>
      </c>
      <c r="O25" s="27"/>
      <c r="P25" s="25">
        <v>7.2</v>
      </c>
      <c r="Q25" s="25">
        <v>7.6</v>
      </c>
      <c r="R25" s="25">
        <v>22.3</v>
      </c>
      <c r="S25" s="25">
        <v>0.3</v>
      </c>
      <c r="T25" s="1"/>
    </row>
    <row r="26" spans="1:20">
      <c r="A26" s="21" t="s">
        <v>0</v>
      </c>
      <c r="B26" s="21" t="s">
        <v>47</v>
      </c>
      <c r="C26" s="22" t="s">
        <v>48</v>
      </c>
      <c r="D26" s="23"/>
      <c r="E26" s="21">
        <v>20</v>
      </c>
      <c r="F26" s="24">
        <v>0.77</v>
      </c>
      <c r="G26" s="25">
        <v>0.9</v>
      </c>
      <c r="H26" s="25">
        <v>0.2</v>
      </c>
      <c r="I26" s="25">
        <v>8.5</v>
      </c>
      <c r="J26" s="25">
        <v>40.799999999999997</v>
      </c>
      <c r="K26" s="25">
        <v>0</v>
      </c>
      <c r="L26" s="25">
        <v>0</v>
      </c>
      <c r="M26" s="25">
        <v>0</v>
      </c>
      <c r="N26" s="26">
        <v>0.4</v>
      </c>
      <c r="O26" s="27"/>
      <c r="P26" s="25">
        <v>3.2</v>
      </c>
      <c r="Q26" s="25">
        <v>3.5</v>
      </c>
      <c r="R26" s="25">
        <v>15.7</v>
      </c>
      <c r="S26" s="25">
        <v>0.7</v>
      </c>
      <c r="T26" s="1"/>
    </row>
    <row r="27" spans="1:20">
      <c r="A27" s="21" t="s">
        <v>0</v>
      </c>
      <c r="B27" s="21" t="s">
        <v>60</v>
      </c>
      <c r="C27" s="22" t="s">
        <v>61</v>
      </c>
      <c r="D27" s="23"/>
      <c r="E27" s="21">
        <v>158</v>
      </c>
      <c r="F27" s="24">
        <v>1.98</v>
      </c>
      <c r="G27" s="25">
        <v>0.1</v>
      </c>
      <c r="H27" s="25">
        <v>0</v>
      </c>
      <c r="I27" s="25">
        <v>7.1</v>
      </c>
      <c r="J27" s="25">
        <v>29</v>
      </c>
      <c r="K27" s="25">
        <v>0</v>
      </c>
      <c r="L27" s="25">
        <v>0.9</v>
      </c>
      <c r="M27" s="25">
        <v>0</v>
      </c>
      <c r="N27" s="26">
        <v>0</v>
      </c>
      <c r="O27" s="27"/>
      <c r="P27" s="25">
        <v>9.5</v>
      </c>
      <c r="Q27" s="25">
        <v>3.2</v>
      </c>
      <c r="R27" s="25">
        <v>3.6</v>
      </c>
      <c r="S27" s="25">
        <v>0.3</v>
      </c>
      <c r="T27" s="1"/>
    </row>
    <row r="28" spans="1:20">
      <c r="A28" s="29" t="s">
        <v>32</v>
      </c>
      <c r="B28" s="30"/>
      <c r="C28" s="30"/>
      <c r="D28" s="30"/>
      <c r="E28" s="31"/>
      <c r="F28" s="32">
        <f>SUM(F24:F27)</f>
        <v>39.519999999999996</v>
      </c>
      <c r="G28" s="33">
        <v>14.5</v>
      </c>
      <c r="H28" s="33">
        <v>17</v>
      </c>
      <c r="I28" s="33">
        <v>20.399999999999999</v>
      </c>
      <c r="J28" s="33">
        <v>204.3</v>
      </c>
      <c r="K28" s="33">
        <v>0.1</v>
      </c>
      <c r="L28" s="33">
        <v>2.7</v>
      </c>
      <c r="M28" s="33">
        <v>0.2</v>
      </c>
      <c r="N28" s="34">
        <v>5.0999999999999996</v>
      </c>
      <c r="O28" s="35"/>
      <c r="P28" s="33">
        <v>100.8</v>
      </c>
      <c r="Q28" s="33">
        <v>28</v>
      </c>
      <c r="R28" s="33">
        <v>225.4</v>
      </c>
      <c r="S28" s="33">
        <v>3.4</v>
      </c>
      <c r="T28" s="1"/>
    </row>
    <row r="29" spans="1:20">
      <c r="A29" s="29" t="s">
        <v>62</v>
      </c>
      <c r="B29" s="30"/>
      <c r="C29" s="30"/>
      <c r="D29" s="30"/>
      <c r="E29" s="31"/>
      <c r="F29" s="32">
        <f>SUM(F9+F12+F22+F28)</f>
        <v>123.94999999999999</v>
      </c>
      <c r="G29" s="33">
        <v>48.3</v>
      </c>
      <c r="H29" s="33">
        <v>52.7</v>
      </c>
      <c r="I29" s="33">
        <v>172.1</v>
      </c>
      <c r="J29" s="33">
        <v>1272.3</v>
      </c>
      <c r="K29" s="33">
        <v>0.4</v>
      </c>
      <c r="L29" s="33">
        <v>25.4</v>
      </c>
      <c r="M29" s="33">
        <v>0.6</v>
      </c>
      <c r="N29" s="34">
        <v>10.3</v>
      </c>
      <c r="O29" s="35"/>
      <c r="P29" s="33">
        <v>378.3</v>
      </c>
      <c r="Q29" s="33">
        <v>246.8</v>
      </c>
      <c r="R29" s="33">
        <v>760.7</v>
      </c>
      <c r="S29" s="33">
        <v>14.7</v>
      </c>
      <c r="T29" s="1"/>
    </row>
    <row r="30" spans="1:20">
      <c r="A30" s="29" t="s">
        <v>63</v>
      </c>
      <c r="B30" s="30"/>
      <c r="C30" s="30"/>
      <c r="D30" s="30"/>
      <c r="E30" s="30"/>
      <c r="F30" s="31"/>
      <c r="G30" s="40" t="s">
        <v>64</v>
      </c>
      <c r="H30" s="40" t="s">
        <v>65</v>
      </c>
      <c r="I30" s="40">
        <v>3.6</v>
      </c>
      <c r="J30" s="41" t="s">
        <v>0</v>
      </c>
      <c r="K30" s="41" t="s">
        <v>0</v>
      </c>
      <c r="L30" s="41" t="s">
        <v>0</v>
      </c>
      <c r="M30" s="41" t="s">
        <v>0</v>
      </c>
      <c r="N30" s="42" t="s">
        <v>0</v>
      </c>
      <c r="O30" s="42"/>
      <c r="P30" s="41" t="s">
        <v>0</v>
      </c>
      <c r="Q30" s="41" t="s">
        <v>0</v>
      </c>
      <c r="R30" s="41" t="s">
        <v>0</v>
      </c>
      <c r="S30" s="41" t="s">
        <v>0</v>
      </c>
      <c r="T30" s="1"/>
    </row>
    <row r="31" spans="1:20">
      <c r="A31" s="1" t="s"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</sheetData>
  <mergeCells count="63">
    <mergeCell ref="A30:F30"/>
    <mergeCell ref="N30:O30"/>
    <mergeCell ref="A31:S31"/>
    <mergeCell ref="C27:D27"/>
    <mergeCell ref="N27:O27"/>
    <mergeCell ref="A28:E28"/>
    <mergeCell ref="N28:O28"/>
    <mergeCell ref="A29:E29"/>
    <mergeCell ref="N29:O29"/>
    <mergeCell ref="A23:S23"/>
    <mergeCell ref="C24:D24"/>
    <mergeCell ref="N24:O24"/>
    <mergeCell ref="C25:D25"/>
    <mergeCell ref="N25:O25"/>
    <mergeCell ref="C26:D26"/>
    <mergeCell ref="N26:O26"/>
    <mergeCell ref="C20:D20"/>
    <mergeCell ref="N20:O20"/>
    <mergeCell ref="C21:D21"/>
    <mergeCell ref="N21:O21"/>
    <mergeCell ref="A22:E22"/>
    <mergeCell ref="N22:O22"/>
    <mergeCell ref="C16:D16"/>
    <mergeCell ref="N16:O16"/>
    <mergeCell ref="C17:D17"/>
    <mergeCell ref="C18:D18"/>
    <mergeCell ref="N18:O18"/>
    <mergeCell ref="C19:D19"/>
    <mergeCell ref="N19:O19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31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2021-12-15T06:09:32Z</dcterms:modified>
</cp:coreProperties>
</file>